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'Sheet2'!$A$3:$K$81</definedName>
  </definedNames>
  <calcPr fullCalcOnLoad="1"/>
</workbook>
</file>

<file path=xl/sharedStrings.xml><?xml version="1.0" encoding="utf-8"?>
<sst xmlns="http://schemas.openxmlformats.org/spreadsheetml/2006/main" count="208" uniqueCount="100">
  <si>
    <t>姓名</t>
  </si>
  <si>
    <t>市直管理部</t>
  </si>
  <si>
    <t>崆峒区管理部</t>
  </si>
  <si>
    <t>崇信管理部</t>
  </si>
  <si>
    <t>庄浪管理部</t>
  </si>
  <si>
    <t>灵台管理部</t>
  </si>
  <si>
    <t>华亭管理部</t>
  </si>
  <si>
    <t>泾川管理部</t>
  </si>
  <si>
    <t>李泽琼</t>
  </si>
  <si>
    <t>范欣迪</t>
  </si>
  <si>
    <t>李文婧</t>
  </si>
  <si>
    <t>朱天睿</t>
  </si>
  <si>
    <t>张金凤</t>
  </si>
  <si>
    <t>黄婷婷</t>
  </si>
  <si>
    <t>米富英</t>
  </si>
  <si>
    <t>杨博雅</t>
  </si>
  <si>
    <t>朱梅洁</t>
  </si>
  <si>
    <t>孟文霞</t>
  </si>
  <si>
    <t>马瑶瑶</t>
  </si>
  <si>
    <t>赵翠芬</t>
  </si>
  <si>
    <t>刘雅妮</t>
  </si>
  <si>
    <t>张芸华</t>
  </si>
  <si>
    <t>史淑萍</t>
  </si>
  <si>
    <t>李文莉</t>
  </si>
  <si>
    <t>张赟玺</t>
  </si>
  <si>
    <t>王智明</t>
  </si>
  <si>
    <t>李玉娟</t>
  </si>
  <si>
    <t>静宁办事处</t>
  </si>
  <si>
    <t>张嘉奇</t>
  </si>
  <si>
    <t>马龙菲</t>
  </si>
  <si>
    <t>侯露露</t>
  </si>
  <si>
    <t>靳亚妮</t>
  </si>
  <si>
    <t>何伟刚</t>
  </si>
  <si>
    <t>高雅洁</t>
  </si>
  <si>
    <t>郭婷婷</t>
  </si>
  <si>
    <t>朱艳芳</t>
  </si>
  <si>
    <t>彭凤娇</t>
  </si>
  <si>
    <t>叶文祥</t>
  </si>
  <si>
    <t>曹智盈</t>
  </si>
  <si>
    <t>宋思锐</t>
  </si>
  <si>
    <t>乔小洲</t>
  </si>
  <si>
    <t>邵海霞</t>
  </si>
  <si>
    <t>冯艳艳</t>
  </si>
  <si>
    <t>杨小红</t>
  </si>
  <si>
    <t>黄丽娟</t>
  </si>
  <si>
    <t>王彩亮</t>
  </si>
  <si>
    <t>景晓飞</t>
  </si>
  <si>
    <t>杨吉燕</t>
  </si>
  <si>
    <t>郑方正</t>
  </si>
  <si>
    <t>韩青丽</t>
  </si>
  <si>
    <t>刘瑞瑶</t>
  </si>
  <si>
    <t>王昱欢</t>
  </si>
  <si>
    <t>苏晓阳</t>
  </si>
  <si>
    <t>陈雯霏</t>
  </si>
  <si>
    <t>曹榆婧</t>
  </si>
  <si>
    <t>杨鹏程</t>
  </si>
  <si>
    <t>苏晓军</t>
  </si>
  <si>
    <t>王娇娇</t>
  </si>
  <si>
    <t>董琰嘉</t>
  </si>
  <si>
    <t>柳晓雄</t>
  </si>
  <si>
    <t>袁利想</t>
  </si>
  <si>
    <t>准考证号</t>
  </si>
  <si>
    <t>笔试成绩</t>
  </si>
  <si>
    <t>李  丹</t>
  </si>
  <si>
    <t>计算机
成绩</t>
  </si>
  <si>
    <t>张  鑫</t>
  </si>
  <si>
    <t>赵  杰</t>
  </si>
  <si>
    <t>井  浩</t>
  </si>
  <si>
    <t>禹  婵</t>
  </si>
  <si>
    <t>王  璐</t>
  </si>
  <si>
    <t>朱  乐</t>
  </si>
  <si>
    <t>张  媛</t>
  </si>
  <si>
    <t>马  楠</t>
  </si>
  <si>
    <t>屈  晶</t>
  </si>
  <si>
    <t>马  珍</t>
  </si>
  <si>
    <t>薛  莹</t>
  </si>
  <si>
    <t>苏  婷</t>
  </si>
  <si>
    <t>辛  莹</t>
  </si>
  <si>
    <t>梁  琳</t>
  </si>
  <si>
    <t>孙  筱</t>
  </si>
  <si>
    <t>刘  洁</t>
  </si>
  <si>
    <t>王  浩</t>
  </si>
  <si>
    <t>郭  莉</t>
  </si>
  <si>
    <t>董  杰</t>
  </si>
  <si>
    <t>巩  忠</t>
  </si>
  <si>
    <t>普  睿</t>
  </si>
  <si>
    <t>徐  丹</t>
  </si>
  <si>
    <t>周  博</t>
  </si>
  <si>
    <t>党  发</t>
  </si>
  <si>
    <t>李  娟</t>
  </si>
  <si>
    <t>报考岗位</t>
  </si>
  <si>
    <t>缺考</t>
  </si>
  <si>
    <t>备注</t>
  </si>
  <si>
    <t>拟聘用</t>
  </si>
  <si>
    <t>拟聘用</t>
  </si>
  <si>
    <r>
      <t xml:space="preserve">总成绩
</t>
    </r>
    <r>
      <rPr>
        <sz val="10"/>
        <rFont val="黑体"/>
        <family val="0"/>
      </rPr>
      <t>（笔试成绩*70%+计算机成绩*30%）</t>
    </r>
  </si>
  <si>
    <t>面试成绩</t>
  </si>
  <si>
    <t>考试成绩</t>
  </si>
  <si>
    <t>最终成绩（考试总成绩X70%+面试成绩X30%）</t>
  </si>
  <si>
    <t>平凉市住房公积金管理中心
2018年度面向社会公开招聘临时工作人员成绩、拟招聘人员名单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</si>
</sst>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5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黑体"/>
      <family val="0"/>
    </font>
    <font>
      <sz val="10"/>
      <name val="黑体"/>
      <family val="0"/>
    </font>
    <font>
      <sz val="12"/>
      <name val="仿宋_GB2312"/>
      <family val="3"/>
    </font>
    <font>
      <sz val="11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23" fillId="0" borderId="13" xfId="0" applyFont="1" applyBorder="1" applyAlignment="1">
      <alignment horizontal="center" vertical="center" wrapText="1"/>
    </xf>
    <xf numFmtId="181" fontId="23" fillId="0" borderId="13" xfId="0" applyNumberFormat="1" applyFont="1" applyBorder="1" applyAlignment="1">
      <alignment horizontal="center" vertical="center" wrapText="1"/>
    </xf>
    <xf numFmtId="181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2" max="2" width="10.125" style="0" customWidth="1"/>
    <col min="3" max="3" width="13.375" style="0" customWidth="1"/>
    <col min="4" max="4" width="9.50390625" style="0" customWidth="1"/>
    <col min="5" max="5" width="8.875" style="0" customWidth="1"/>
    <col min="6" max="8" width="15.00390625" style="0" customWidth="1"/>
    <col min="9" max="9" width="12.25390625" style="0" customWidth="1"/>
    <col min="10" max="10" width="11.00390625" style="10" customWidth="1"/>
    <col min="11" max="11" width="11.00390625" style="0" customWidth="1"/>
  </cols>
  <sheetData>
    <row r="1" spans="1:11" s="1" customFormat="1" ht="45.75" customHeight="1">
      <c r="A1" s="15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6"/>
    </row>
    <row r="2" spans="1:11" s="1" customFormat="1" ht="27" customHeight="1">
      <c r="A2" s="18" t="s">
        <v>0</v>
      </c>
      <c r="B2" s="18" t="s">
        <v>61</v>
      </c>
      <c r="C2" s="18" t="s">
        <v>90</v>
      </c>
      <c r="D2" s="17" t="s">
        <v>97</v>
      </c>
      <c r="E2" s="17"/>
      <c r="F2" s="17"/>
      <c r="G2" s="17" t="s">
        <v>96</v>
      </c>
      <c r="H2" s="14" t="s">
        <v>98</v>
      </c>
      <c r="I2" s="14" t="s">
        <v>92</v>
      </c>
      <c r="J2" s="16"/>
      <c r="K2" s="7"/>
    </row>
    <row r="3" spans="1:11" s="1" customFormat="1" ht="40.5" customHeight="1">
      <c r="A3" s="18"/>
      <c r="B3" s="18"/>
      <c r="C3" s="18"/>
      <c r="D3" s="2" t="s">
        <v>62</v>
      </c>
      <c r="E3" s="2" t="s">
        <v>64</v>
      </c>
      <c r="F3" s="2" t="s">
        <v>95</v>
      </c>
      <c r="G3" s="17"/>
      <c r="H3" s="14"/>
      <c r="I3" s="14"/>
      <c r="J3" s="16"/>
      <c r="K3" s="7"/>
    </row>
    <row r="4" spans="1:11" ht="26.25" customHeight="1">
      <c r="A4" s="11" t="s">
        <v>63</v>
      </c>
      <c r="B4" s="11">
        <v>20180006</v>
      </c>
      <c r="C4" s="11" t="s">
        <v>3</v>
      </c>
      <c r="D4" s="11">
        <v>63.5</v>
      </c>
      <c r="E4" s="11">
        <v>88</v>
      </c>
      <c r="F4" s="11">
        <v>70.85</v>
      </c>
      <c r="G4" s="11">
        <v>55.8</v>
      </c>
      <c r="H4" s="12">
        <f aca="true" t="shared" si="0" ref="H4:H9">F4*0.7+G4*0.3</f>
        <v>66.335</v>
      </c>
      <c r="I4" s="11" t="s">
        <v>93</v>
      </c>
      <c r="J4" s="9"/>
      <c r="K4" s="8"/>
    </row>
    <row r="5" spans="1:11" ht="26.25" customHeight="1">
      <c r="A5" s="4" t="s">
        <v>12</v>
      </c>
      <c r="B5" s="4">
        <v>20180041</v>
      </c>
      <c r="C5" s="4" t="s">
        <v>3</v>
      </c>
      <c r="D5" s="4">
        <v>61.5</v>
      </c>
      <c r="E5" s="4">
        <v>90</v>
      </c>
      <c r="F5" s="4">
        <v>70.05</v>
      </c>
      <c r="G5" s="4">
        <v>55.4</v>
      </c>
      <c r="H5" s="12">
        <f t="shared" si="0"/>
        <v>65.655</v>
      </c>
      <c r="I5" s="11" t="s">
        <v>93</v>
      </c>
      <c r="J5" s="9"/>
      <c r="K5" s="8"/>
    </row>
    <row r="6" spans="1:11" ht="26.25" customHeight="1">
      <c r="A6" s="4" t="s">
        <v>14</v>
      </c>
      <c r="B6" s="4">
        <v>20180044</v>
      </c>
      <c r="C6" s="4" t="s">
        <v>3</v>
      </c>
      <c r="D6" s="4">
        <v>65</v>
      </c>
      <c r="E6" s="4">
        <v>84</v>
      </c>
      <c r="F6" s="4">
        <v>70.7</v>
      </c>
      <c r="G6" s="4">
        <v>51</v>
      </c>
      <c r="H6" s="12">
        <f t="shared" si="0"/>
        <v>64.79</v>
      </c>
      <c r="I6" s="4" t="s">
        <v>93</v>
      </c>
      <c r="J6" s="9"/>
      <c r="K6" s="8"/>
    </row>
    <row r="7" spans="1:11" ht="26.25" customHeight="1">
      <c r="A7" s="4" t="s">
        <v>9</v>
      </c>
      <c r="B7" s="4">
        <v>20180034</v>
      </c>
      <c r="C7" s="4" t="s">
        <v>3</v>
      </c>
      <c r="D7" s="4">
        <v>62</v>
      </c>
      <c r="E7" s="4">
        <v>70</v>
      </c>
      <c r="F7" s="4">
        <v>64.4</v>
      </c>
      <c r="G7" s="4">
        <v>59</v>
      </c>
      <c r="H7" s="12">
        <f t="shared" si="0"/>
        <v>62.78</v>
      </c>
      <c r="I7" s="11"/>
      <c r="J7" s="9"/>
      <c r="K7" s="8"/>
    </row>
    <row r="8" spans="1:11" ht="26.25" customHeight="1">
      <c r="A8" s="4" t="s">
        <v>10</v>
      </c>
      <c r="B8" s="4">
        <v>20180035</v>
      </c>
      <c r="C8" s="4" t="s">
        <v>3</v>
      </c>
      <c r="D8" s="4">
        <v>68</v>
      </c>
      <c r="E8" s="4">
        <v>46</v>
      </c>
      <c r="F8" s="4">
        <v>61.39999999999999</v>
      </c>
      <c r="G8" s="4">
        <v>50</v>
      </c>
      <c r="H8" s="12">
        <f t="shared" si="0"/>
        <v>57.97999999999999</v>
      </c>
      <c r="I8" s="4"/>
      <c r="J8" s="9"/>
      <c r="K8" s="8"/>
    </row>
    <row r="9" spans="1:11" ht="26.25" customHeight="1">
      <c r="A9" s="4" t="s">
        <v>8</v>
      </c>
      <c r="B9" s="4">
        <v>20180014</v>
      </c>
      <c r="C9" s="4" t="s">
        <v>3</v>
      </c>
      <c r="D9" s="4">
        <v>58</v>
      </c>
      <c r="E9" s="4">
        <v>68</v>
      </c>
      <c r="F9" s="4">
        <v>60.99999999999999</v>
      </c>
      <c r="G9" s="4">
        <v>49</v>
      </c>
      <c r="H9" s="12">
        <f t="shared" si="0"/>
        <v>57.39999999999999</v>
      </c>
      <c r="I9" s="4"/>
      <c r="J9" s="9"/>
      <c r="K9" s="8"/>
    </row>
    <row r="10" spans="1:11" ht="26.25" customHeight="1">
      <c r="A10" s="4" t="s">
        <v>11</v>
      </c>
      <c r="B10" s="4">
        <v>20180040</v>
      </c>
      <c r="C10" s="4" t="s">
        <v>3</v>
      </c>
      <c r="D10" s="4">
        <v>66</v>
      </c>
      <c r="E10" s="4">
        <v>81</v>
      </c>
      <c r="F10" s="4">
        <v>70.5</v>
      </c>
      <c r="G10" s="4" t="s">
        <v>91</v>
      </c>
      <c r="H10" s="12"/>
      <c r="I10" s="4"/>
      <c r="J10" s="9"/>
      <c r="K10" s="8"/>
    </row>
    <row r="11" spans="1:11" ht="26.25" customHeight="1">
      <c r="A11" s="4" t="s">
        <v>13</v>
      </c>
      <c r="B11" s="4">
        <v>20180042</v>
      </c>
      <c r="C11" s="4" t="s">
        <v>3</v>
      </c>
      <c r="D11" s="4">
        <v>60.5</v>
      </c>
      <c r="E11" s="4">
        <v>66</v>
      </c>
      <c r="F11" s="4">
        <v>62.14999999999999</v>
      </c>
      <c r="G11" s="4" t="s">
        <v>91</v>
      </c>
      <c r="H11" s="12"/>
      <c r="I11" s="4"/>
      <c r="J11" s="9"/>
      <c r="K11" s="8"/>
    </row>
    <row r="12" spans="1:11" ht="26.25" customHeight="1">
      <c r="A12" s="4" t="s">
        <v>73</v>
      </c>
      <c r="B12" s="4">
        <v>20180046</v>
      </c>
      <c r="C12" s="4" t="s">
        <v>3</v>
      </c>
      <c r="D12" s="4">
        <v>62.5</v>
      </c>
      <c r="E12" s="4">
        <v>55</v>
      </c>
      <c r="F12" s="4">
        <v>60.25</v>
      </c>
      <c r="G12" s="4" t="s">
        <v>91</v>
      </c>
      <c r="H12" s="12"/>
      <c r="I12" s="4"/>
      <c r="J12" s="9"/>
      <c r="K12" s="8"/>
    </row>
    <row r="13" spans="1:11" ht="26.25" customHeight="1">
      <c r="A13" s="4" t="s">
        <v>75</v>
      </c>
      <c r="B13" s="4">
        <v>20180063</v>
      </c>
      <c r="C13" s="4" t="s">
        <v>6</v>
      </c>
      <c r="D13" s="4">
        <v>62</v>
      </c>
      <c r="E13" s="4">
        <v>79</v>
      </c>
      <c r="F13" s="4">
        <f aca="true" t="shared" si="1" ref="F13:F44">D13*0.7+E13*0.3</f>
        <v>67.1</v>
      </c>
      <c r="G13" s="4">
        <v>84.8</v>
      </c>
      <c r="H13" s="13">
        <f aca="true" t="shared" si="2" ref="H13:H19">F13*0.7+G13*0.3</f>
        <v>72.41</v>
      </c>
      <c r="I13" s="4" t="s">
        <v>93</v>
      </c>
      <c r="J13" s="9"/>
      <c r="K13" s="8"/>
    </row>
    <row r="14" spans="1:11" ht="26.25" customHeight="1">
      <c r="A14" s="4" t="s">
        <v>21</v>
      </c>
      <c r="B14" s="4">
        <v>20180077</v>
      </c>
      <c r="C14" s="4" t="s">
        <v>6</v>
      </c>
      <c r="D14" s="4">
        <v>67</v>
      </c>
      <c r="E14" s="4">
        <v>70</v>
      </c>
      <c r="F14" s="4">
        <f t="shared" si="1"/>
        <v>67.9</v>
      </c>
      <c r="G14" s="4">
        <v>78</v>
      </c>
      <c r="H14" s="13">
        <f t="shared" si="2"/>
        <v>70.93</v>
      </c>
      <c r="I14" s="4" t="s">
        <v>93</v>
      </c>
      <c r="J14" s="9"/>
      <c r="K14" s="8"/>
    </row>
    <row r="15" spans="1:11" ht="26.25" customHeight="1">
      <c r="A15" s="4" t="s">
        <v>20</v>
      </c>
      <c r="B15" s="4">
        <v>20180076</v>
      </c>
      <c r="C15" s="4" t="s">
        <v>6</v>
      </c>
      <c r="D15" s="4">
        <v>62.1</v>
      </c>
      <c r="E15" s="4">
        <v>61</v>
      </c>
      <c r="F15" s="4">
        <f t="shared" si="1"/>
        <v>61.769999999999996</v>
      </c>
      <c r="G15" s="4">
        <v>86.4</v>
      </c>
      <c r="H15" s="13">
        <f t="shared" si="2"/>
        <v>69.15899999999999</v>
      </c>
      <c r="I15" s="4" t="s">
        <v>93</v>
      </c>
      <c r="J15" s="9"/>
      <c r="K15" s="8"/>
    </row>
    <row r="16" spans="1:11" ht="26.25" customHeight="1">
      <c r="A16" s="4" t="s">
        <v>19</v>
      </c>
      <c r="B16" s="4">
        <v>20180069</v>
      </c>
      <c r="C16" s="4" t="s">
        <v>6</v>
      </c>
      <c r="D16" s="4">
        <v>66.5</v>
      </c>
      <c r="E16" s="4">
        <v>42</v>
      </c>
      <c r="F16" s="4">
        <f t="shared" si="1"/>
        <v>59.15</v>
      </c>
      <c r="G16" s="4">
        <v>81.2</v>
      </c>
      <c r="H16" s="13">
        <f t="shared" si="2"/>
        <v>65.76499999999999</v>
      </c>
      <c r="I16" s="4"/>
      <c r="J16" s="9"/>
      <c r="K16" s="8"/>
    </row>
    <row r="17" spans="1:11" ht="26.25" customHeight="1">
      <c r="A17" s="4" t="s">
        <v>16</v>
      </c>
      <c r="B17" s="4">
        <v>20180058</v>
      </c>
      <c r="C17" s="4" t="s">
        <v>6</v>
      </c>
      <c r="D17" s="4">
        <v>45</v>
      </c>
      <c r="E17" s="4">
        <v>92</v>
      </c>
      <c r="F17" s="4">
        <f t="shared" si="1"/>
        <v>59.099999999999994</v>
      </c>
      <c r="G17" s="4">
        <v>77</v>
      </c>
      <c r="H17" s="13">
        <f t="shared" si="2"/>
        <v>64.46999999999998</v>
      </c>
      <c r="I17" s="4"/>
      <c r="J17" s="9"/>
      <c r="K17" s="8"/>
    </row>
    <row r="18" spans="1:11" ht="26.25" customHeight="1">
      <c r="A18" s="4" t="s">
        <v>17</v>
      </c>
      <c r="B18" s="4">
        <v>20180061</v>
      </c>
      <c r="C18" s="4" t="s">
        <v>6</v>
      </c>
      <c r="D18" s="4">
        <v>73</v>
      </c>
      <c r="E18" s="4">
        <v>20</v>
      </c>
      <c r="F18" s="4">
        <f t="shared" si="1"/>
        <v>57.099999999999994</v>
      </c>
      <c r="G18" s="4">
        <v>75.6</v>
      </c>
      <c r="H18" s="13">
        <f t="shared" si="2"/>
        <v>62.64999999999999</v>
      </c>
      <c r="I18" s="4"/>
      <c r="J18" s="9"/>
      <c r="K18" s="8"/>
    </row>
    <row r="19" spans="1:11" ht="26.25" customHeight="1">
      <c r="A19" s="4" t="s">
        <v>18</v>
      </c>
      <c r="B19" s="4">
        <v>20180064</v>
      </c>
      <c r="C19" s="4" t="s">
        <v>6</v>
      </c>
      <c r="D19" s="4">
        <v>56</v>
      </c>
      <c r="E19" s="4">
        <v>48</v>
      </c>
      <c r="F19" s="4">
        <f t="shared" si="1"/>
        <v>53.599999999999994</v>
      </c>
      <c r="G19" s="4">
        <v>74.8</v>
      </c>
      <c r="H19" s="13">
        <f t="shared" si="2"/>
        <v>59.959999999999994</v>
      </c>
      <c r="I19" s="4"/>
      <c r="J19" s="9"/>
      <c r="K19" s="8"/>
    </row>
    <row r="20" spans="1:11" ht="26.25" customHeight="1">
      <c r="A20" s="4" t="s">
        <v>74</v>
      </c>
      <c r="B20" s="4">
        <v>20180062</v>
      </c>
      <c r="C20" s="4" t="s">
        <v>6</v>
      </c>
      <c r="D20" s="4">
        <v>64</v>
      </c>
      <c r="E20" s="4">
        <v>86</v>
      </c>
      <c r="F20" s="4">
        <f t="shared" si="1"/>
        <v>70.6</v>
      </c>
      <c r="G20" s="4" t="s">
        <v>91</v>
      </c>
      <c r="H20" s="13"/>
      <c r="I20" s="4"/>
      <c r="J20" s="9"/>
      <c r="K20" s="8"/>
    </row>
    <row r="21" spans="1:11" ht="26.25" customHeight="1">
      <c r="A21" s="4" t="s">
        <v>15</v>
      </c>
      <c r="B21" s="4">
        <v>20180051</v>
      </c>
      <c r="C21" s="4" t="s">
        <v>6</v>
      </c>
      <c r="D21" s="4">
        <v>59</v>
      </c>
      <c r="E21" s="4">
        <v>52</v>
      </c>
      <c r="F21" s="4">
        <f t="shared" si="1"/>
        <v>56.9</v>
      </c>
      <c r="G21" s="4" t="s">
        <v>91</v>
      </c>
      <c r="H21" s="13"/>
      <c r="I21" s="4"/>
      <c r="J21" s="9"/>
      <c r="K21" s="8"/>
    </row>
    <row r="22" spans="1:11" ht="26.25" customHeight="1">
      <c r="A22" s="11" t="s">
        <v>76</v>
      </c>
      <c r="B22" s="11">
        <v>20180100</v>
      </c>
      <c r="C22" s="11" t="s">
        <v>7</v>
      </c>
      <c r="D22" s="11">
        <v>64.5</v>
      </c>
      <c r="E22" s="11">
        <v>95</v>
      </c>
      <c r="F22" s="11">
        <f t="shared" si="1"/>
        <v>73.65</v>
      </c>
      <c r="G22" s="11">
        <v>82</v>
      </c>
      <c r="H22" s="12">
        <f aca="true" t="shared" si="3" ref="H22:H29">F22*0.7+G22*0.3</f>
        <v>76.155</v>
      </c>
      <c r="I22" s="11" t="s">
        <v>94</v>
      </c>
      <c r="J22" s="9"/>
      <c r="K22" s="8"/>
    </row>
    <row r="23" spans="1:11" ht="26.25" customHeight="1">
      <c r="A23" s="4" t="s">
        <v>22</v>
      </c>
      <c r="B23" s="4">
        <v>20180078</v>
      </c>
      <c r="C23" s="4" t="s">
        <v>7</v>
      </c>
      <c r="D23" s="4">
        <v>68.5</v>
      </c>
      <c r="E23" s="4">
        <v>80</v>
      </c>
      <c r="F23" s="4">
        <f t="shared" si="1"/>
        <v>71.94999999999999</v>
      </c>
      <c r="G23" s="4">
        <v>82</v>
      </c>
      <c r="H23" s="12">
        <f t="shared" si="3"/>
        <v>74.96499999999999</v>
      </c>
      <c r="I23" s="4" t="s">
        <v>94</v>
      </c>
      <c r="J23" s="9"/>
      <c r="K23" s="8"/>
    </row>
    <row r="24" spans="1:11" ht="26.25" customHeight="1">
      <c r="A24" s="4" t="s">
        <v>77</v>
      </c>
      <c r="B24" s="4">
        <v>20180102</v>
      </c>
      <c r="C24" s="4" t="s">
        <v>7</v>
      </c>
      <c r="D24" s="4">
        <v>62</v>
      </c>
      <c r="E24" s="4">
        <v>79</v>
      </c>
      <c r="F24" s="4">
        <f t="shared" si="1"/>
        <v>67.1</v>
      </c>
      <c r="G24" s="4">
        <v>72.2</v>
      </c>
      <c r="H24" s="12">
        <f t="shared" si="3"/>
        <v>68.63</v>
      </c>
      <c r="I24" s="4" t="s">
        <v>94</v>
      </c>
      <c r="J24" s="9"/>
      <c r="K24" s="8"/>
    </row>
    <row r="25" spans="1:11" ht="26.25" customHeight="1">
      <c r="A25" s="4" t="s">
        <v>26</v>
      </c>
      <c r="B25" s="4">
        <v>20180101</v>
      </c>
      <c r="C25" s="4" t="s">
        <v>7</v>
      </c>
      <c r="D25" s="4">
        <v>58</v>
      </c>
      <c r="E25" s="4">
        <v>88</v>
      </c>
      <c r="F25" s="4">
        <f t="shared" si="1"/>
        <v>67</v>
      </c>
      <c r="G25" s="4">
        <v>72</v>
      </c>
      <c r="H25" s="12">
        <f t="shared" si="3"/>
        <v>68.5</v>
      </c>
      <c r="I25" s="4"/>
      <c r="J25" s="9"/>
      <c r="K25" s="8"/>
    </row>
    <row r="26" spans="1:11" ht="26.25" customHeight="1">
      <c r="A26" s="4" t="s">
        <v>25</v>
      </c>
      <c r="B26" s="4">
        <v>20180097</v>
      </c>
      <c r="C26" s="4" t="s">
        <v>7</v>
      </c>
      <c r="D26" s="4">
        <v>60.5</v>
      </c>
      <c r="E26" s="4">
        <v>73</v>
      </c>
      <c r="F26" s="4">
        <f t="shared" si="1"/>
        <v>64.25</v>
      </c>
      <c r="G26" s="4">
        <v>77.8</v>
      </c>
      <c r="H26" s="12">
        <f t="shared" si="3"/>
        <v>68.315</v>
      </c>
      <c r="I26" s="4"/>
      <c r="J26" s="9"/>
      <c r="K26" s="8"/>
    </row>
    <row r="27" spans="1:11" ht="26.25" customHeight="1">
      <c r="A27" s="4" t="s">
        <v>23</v>
      </c>
      <c r="B27" s="4">
        <v>20180086</v>
      </c>
      <c r="C27" s="4" t="s">
        <v>7</v>
      </c>
      <c r="D27" s="4">
        <v>60.5</v>
      </c>
      <c r="E27" s="4">
        <v>50</v>
      </c>
      <c r="F27" s="4">
        <f t="shared" si="1"/>
        <v>57.349999999999994</v>
      </c>
      <c r="G27" s="4">
        <v>72.8</v>
      </c>
      <c r="H27" s="12">
        <f t="shared" si="3"/>
        <v>61.985</v>
      </c>
      <c r="I27" s="4"/>
      <c r="J27" s="9"/>
      <c r="K27" s="8"/>
    </row>
    <row r="28" spans="1:11" ht="26.25" customHeight="1">
      <c r="A28" s="4" t="s">
        <v>78</v>
      </c>
      <c r="B28" s="4">
        <v>20180083</v>
      </c>
      <c r="C28" s="4" t="s">
        <v>7</v>
      </c>
      <c r="D28" s="4">
        <v>58.5</v>
      </c>
      <c r="E28" s="4">
        <v>49</v>
      </c>
      <c r="F28" s="4">
        <f t="shared" si="1"/>
        <v>55.64999999999999</v>
      </c>
      <c r="G28" s="4">
        <v>76.4</v>
      </c>
      <c r="H28" s="12">
        <f t="shared" si="3"/>
        <v>61.87499999999999</v>
      </c>
      <c r="I28" s="4"/>
      <c r="J28" s="9"/>
      <c r="K28" s="8"/>
    </row>
    <row r="29" spans="1:11" ht="26.25" customHeight="1">
      <c r="A29" s="4" t="s">
        <v>79</v>
      </c>
      <c r="B29" s="4">
        <v>20180091</v>
      </c>
      <c r="C29" s="4" t="s">
        <v>7</v>
      </c>
      <c r="D29" s="4">
        <v>54.5</v>
      </c>
      <c r="E29" s="4">
        <v>53</v>
      </c>
      <c r="F29" s="4">
        <f t="shared" si="1"/>
        <v>54.05</v>
      </c>
      <c r="G29" s="4">
        <v>75.2</v>
      </c>
      <c r="H29" s="12">
        <f t="shared" si="3"/>
        <v>60.394999999999996</v>
      </c>
      <c r="I29" s="4"/>
      <c r="J29" s="9"/>
      <c r="K29" s="8"/>
    </row>
    <row r="30" spans="1:11" ht="26.25" customHeight="1">
      <c r="A30" s="4" t="s">
        <v>24</v>
      </c>
      <c r="B30" s="4">
        <v>20180095</v>
      </c>
      <c r="C30" s="4" t="s">
        <v>7</v>
      </c>
      <c r="D30" s="4">
        <v>52.5</v>
      </c>
      <c r="E30" s="4">
        <v>61</v>
      </c>
      <c r="F30" s="4">
        <f t="shared" si="1"/>
        <v>55.05</v>
      </c>
      <c r="G30" s="4" t="s">
        <v>91</v>
      </c>
      <c r="H30" s="12"/>
      <c r="I30" s="4"/>
      <c r="J30" s="9"/>
      <c r="K30" s="8"/>
    </row>
    <row r="31" spans="1:11" ht="26.25" customHeight="1">
      <c r="A31" s="4" t="s">
        <v>29</v>
      </c>
      <c r="B31" s="4">
        <v>20180112</v>
      </c>
      <c r="C31" s="4" t="s">
        <v>27</v>
      </c>
      <c r="D31" s="4">
        <v>72.5</v>
      </c>
      <c r="E31" s="4">
        <v>72</v>
      </c>
      <c r="F31" s="4">
        <f t="shared" si="1"/>
        <v>72.35</v>
      </c>
      <c r="G31" s="4">
        <v>83.4</v>
      </c>
      <c r="H31" s="12">
        <f aca="true" t="shared" si="4" ref="H31:H37">F31*0.7+G31*0.3</f>
        <v>75.66499999999999</v>
      </c>
      <c r="I31" s="4" t="s">
        <v>94</v>
      </c>
      <c r="J31" s="9"/>
      <c r="K31" s="8"/>
    </row>
    <row r="32" spans="1:11" ht="26.25" customHeight="1">
      <c r="A32" s="4" t="s">
        <v>80</v>
      </c>
      <c r="B32" s="4">
        <v>20180120</v>
      </c>
      <c r="C32" s="4" t="s">
        <v>27</v>
      </c>
      <c r="D32" s="4">
        <v>70.5</v>
      </c>
      <c r="E32" s="4">
        <v>87</v>
      </c>
      <c r="F32" s="4">
        <f t="shared" si="1"/>
        <v>75.44999999999999</v>
      </c>
      <c r="G32" s="4">
        <v>76</v>
      </c>
      <c r="H32" s="12">
        <f t="shared" si="4"/>
        <v>75.615</v>
      </c>
      <c r="I32" s="4" t="s">
        <v>94</v>
      </c>
      <c r="J32" s="9"/>
      <c r="K32" s="8"/>
    </row>
    <row r="33" spans="1:11" ht="26.25" customHeight="1">
      <c r="A33" s="4" t="s">
        <v>30</v>
      </c>
      <c r="B33" s="4">
        <v>20180119</v>
      </c>
      <c r="C33" s="4" t="s">
        <v>27</v>
      </c>
      <c r="D33" s="4">
        <v>64</v>
      </c>
      <c r="E33" s="4">
        <v>48</v>
      </c>
      <c r="F33" s="4">
        <f t="shared" si="1"/>
        <v>59.199999999999996</v>
      </c>
      <c r="G33" s="4">
        <v>80.2</v>
      </c>
      <c r="H33" s="12">
        <f t="shared" si="4"/>
        <v>65.5</v>
      </c>
      <c r="I33" s="4" t="s">
        <v>94</v>
      </c>
      <c r="J33" s="9"/>
      <c r="K33" s="8"/>
    </row>
    <row r="34" spans="1:11" ht="26.25" customHeight="1">
      <c r="A34" s="4" t="s">
        <v>82</v>
      </c>
      <c r="B34" s="4">
        <v>20180114</v>
      </c>
      <c r="C34" s="4" t="s">
        <v>27</v>
      </c>
      <c r="D34" s="4">
        <v>64</v>
      </c>
      <c r="E34" s="4">
        <v>60</v>
      </c>
      <c r="F34" s="4">
        <f t="shared" si="1"/>
        <v>62.8</v>
      </c>
      <c r="G34" s="4">
        <v>69.6</v>
      </c>
      <c r="H34" s="12">
        <f t="shared" si="4"/>
        <v>64.83999999999999</v>
      </c>
      <c r="I34" s="4"/>
      <c r="J34" s="9"/>
      <c r="K34" s="8"/>
    </row>
    <row r="35" spans="1:11" ht="26.25" customHeight="1">
      <c r="A35" s="4" t="s">
        <v>28</v>
      </c>
      <c r="B35" s="4">
        <v>20180109</v>
      </c>
      <c r="C35" s="4" t="s">
        <v>27</v>
      </c>
      <c r="D35" s="4">
        <v>67</v>
      </c>
      <c r="E35" s="4">
        <v>95</v>
      </c>
      <c r="F35" s="4">
        <f t="shared" si="1"/>
        <v>75.4</v>
      </c>
      <c r="G35" s="4">
        <v>36.2</v>
      </c>
      <c r="H35" s="12">
        <f t="shared" si="4"/>
        <v>63.64</v>
      </c>
      <c r="I35" s="4"/>
      <c r="J35" s="9"/>
      <c r="K35" s="8"/>
    </row>
    <row r="36" spans="1:11" ht="26.25" customHeight="1">
      <c r="A36" s="4" t="s">
        <v>32</v>
      </c>
      <c r="B36" s="4">
        <v>20180135</v>
      </c>
      <c r="C36" s="4" t="s">
        <v>27</v>
      </c>
      <c r="D36" s="4">
        <v>69.5</v>
      </c>
      <c r="E36" s="4">
        <v>47</v>
      </c>
      <c r="F36" s="4">
        <f t="shared" si="1"/>
        <v>62.75</v>
      </c>
      <c r="G36" s="4">
        <v>60.2</v>
      </c>
      <c r="H36" s="12">
        <f t="shared" si="4"/>
        <v>61.985</v>
      </c>
      <c r="I36" s="4"/>
      <c r="J36" s="9"/>
      <c r="K36" s="8"/>
    </row>
    <row r="37" spans="1:11" ht="26.25" customHeight="1">
      <c r="A37" s="4" t="s">
        <v>83</v>
      </c>
      <c r="B37" s="4">
        <v>20180117</v>
      </c>
      <c r="C37" s="4" t="s">
        <v>27</v>
      </c>
      <c r="D37" s="4">
        <v>48</v>
      </c>
      <c r="E37" s="4">
        <v>80</v>
      </c>
      <c r="F37" s="4">
        <f t="shared" si="1"/>
        <v>57.599999999999994</v>
      </c>
      <c r="G37" s="4">
        <v>60.4</v>
      </c>
      <c r="H37" s="12">
        <f t="shared" si="4"/>
        <v>58.43999999999999</v>
      </c>
      <c r="I37" s="4"/>
      <c r="J37" s="9"/>
      <c r="K37" s="8"/>
    </row>
    <row r="38" spans="1:11" ht="26.25" customHeight="1">
      <c r="A38" s="4" t="s">
        <v>81</v>
      </c>
      <c r="B38" s="4">
        <v>20180141</v>
      </c>
      <c r="C38" s="4" t="s">
        <v>27</v>
      </c>
      <c r="D38" s="4">
        <v>65.5</v>
      </c>
      <c r="E38" s="4">
        <v>75</v>
      </c>
      <c r="F38" s="4">
        <f t="shared" si="1"/>
        <v>68.35</v>
      </c>
      <c r="G38" s="4" t="s">
        <v>91</v>
      </c>
      <c r="H38" s="12"/>
      <c r="I38" s="4"/>
      <c r="J38" s="9"/>
      <c r="K38" s="8"/>
    </row>
    <row r="39" spans="1:11" ht="26.25" customHeight="1">
      <c r="A39" s="4" t="s">
        <v>31</v>
      </c>
      <c r="B39" s="4">
        <v>20180124</v>
      </c>
      <c r="C39" s="4" t="s">
        <v>27</v>
      </c>
      <c r="D39" s="4">
        <v>65.5</v>
      </c>
      <c r="E39" s="4">
        <v>42</v>
      </c>
      <c r="F39" s="4">
        <f t="shared" si="1"/>
        <v>58.449999999999996</v>
      </c>
      <c r="G39" s="4" t="s">
        <v>91</v>
      </c>
      <c r="H39" s="12"/>
      <c r="I39" s="4"/>
      <c r="J39" s="9"/>
      <c r="K39" s="8"/>
    </row>
    <row r="40" spans="1:11" ht="26.25" customHeight="1">
      <c r="A40" s="4" t="s">
        <v>68</v>
      </c>
      <c r="B40" s="4">
        <v>20180187</v>
      </c>
      <c r="C40" s="4" t="s">
        <v>2</v>
      </c>
      <c r="D40" s="4">
        <v>67</v>
      </c>
      <c r="E40" s="4">
        <v>70</v>
      </c>
      <c r="F40" s="4">
        <f t="shared" si="1"/>
        <v>67.9</v>
      </c>
      <c r="G40" s="4">
        <v>81.2</v>
      </c>
      <c r="H40" s="13">
        <f aca="true" t="shared" si="5" ref="H40:H49">F40*0.7+G40*0.3</f>
        <v>71.89</v>
      </c>
      <c r="I40" s="4" t="s">
        <v>94</v>
      </c>
      <c r="J40" s="9"/>
      <c r="K40" s="8"/>
    </row>
    <row r="41" spans="1:11" ht="26.25" customHeight="1">
      <c r="A41" s="4" t="s">
        <v>33</v>
      </c>
      <c r="B41" s="4">
        <v>20180153</v>
      </c>
      <c r="C41" s="4" t="s">
        <v>2</v>
      </c>
      <c r="D41" s="4">
        <v>67</v>
      </c>
      <c r="E41" s="4">
        <v>68</v>
      </c>
      <c r="F41" s="4">
        <f t="shared" si="1"/>
        <v>67.3</v>
      </c>
      <c r="G41" s="4">
        <v>81.8</v>
      </c>
      <c r="H41" s="13">
        <f t="shared" si="5"/>
        <v>71.64999999999999</v>
      </c>
      <c r="I41" s="4" t="s">
        <v>94</v>
      </c>
      <c r="J41" s="9"/>
      <c r="K41" s="8"/>
    </row>
    <row r="42" spans="1:11" ht="26.25" customHeight="1">
      <c r="A42" s="4" t="s">
        <v>69</v>
      </c>
      <c r="B42" s="4">
        <v>20180146</v>
      </c>
      <c r="C42" s="4" t="s">
        <v>2</v>
      </c>
      <c r="D42" s="4">
        <v>55.5</v>
      </c>
      <c r="E42" s="4">
        <v>78</v>
      </c>
      <c r="F42" s="4">
        <f t="shared" si="1"/>
        <v>62.24999999999999</v>
      </c>
      <c r="G42" s="4">
        <v>83.4</v>
      </c>
      <c r="H42" s="13">
        <f t="shared" si="5"/>
        <v>68.595</v>
      </c>
      <c r="I42" s="4" t="s">
        <v>94</v>
      </c>
      <c r="J42" s="9"/>
      <c r="K42" s="8"/>
    </row>
    <row r="43" spans="1:11" ht="26.25" customHeight="1">
      <c r="A43" s="4" t="s">
        <v>35</v>
      </c>
      <c r="B43" s="4">
        <v>20180156</v>
      </c>
      <c r="C43" s="4" t="s">
        <v>2</v>
      </c>
      <c r="D43" s="4">
        <v>58</v>
      </c>
      <c r="E43" s="4">
        <v>76</v>
      </c>
      <c r="F43" s="4">
        <f t="shared" si="1"/>
        <v>63.39999999999999</v>
      </c>
      <c r="G43" s="4">
        <v>77.4</v>
      </c>
      <c r="H43" s="13">
        <f t="shared" si="5"/>
        <v>67.6</v>
      </c>
      <c r="I43" s="4" t="s">
        <v>94</v>
      </c>
      <c r="J43" s="9"/>
      <c r="K43" s="8"/>
    </row>
    <row r="44" spans="1:11" ht="26.25" customHeight="1">
      <c r="A44" s="4" t="s">
        <v>34</v>
      </c>
      <c r="B44" s="4">
        <v>20180155</v>
      </c>
      <c r="C44" s="4" t="s">
        <v>2</v>
      </c>
      <c r="D44" s="4">
        <v>52.8</v>
      </c>
      <c r="E44" s="4">
        <v>84</v>
      </c>
      <c r="F44" s="4">
        <f t="shared" si="1"/>
        <v>62.16</v>
      </c>
      <c r="G44" s="4">
        <v>79.4</v>
      </c>
      <c r="H44" s="13">
        <f t="shared" si="5"/>
        <v>67.332</v>
      </c>
      <c r="I44" s="4"/>
      <c r="J44" s="9"/>
      <c r="K44" s="8"/>
    </row>
    <row r="45" spans="1:11" ht="26.25" customHeight="1">
      <c r="A45" s="4" t="s">
        <v>38</v>
      </c>
      <c r="B45" s="4">
        <v>20180173</v>
      </c>
      <c r="C45" s="4" t="s">
        <v>2</v>
      </c>
      <c r="D45" s="4">
        <v>45</v>
      </c>
      <c r="E45" s="4">
        <v>96</v>
      </c>
      <c r="F45" s="4">
        <f aca="true" t="shared" si="6" ref="F45:F76">D45*0.7+E45*0.3</f>
        <v>60.3</v>
      </c>
      <c r="G45" s="4">
        <v>83</v>
      </c>
      <c r="H45" s="13">
        <f t="shared" si="5"/>
        <v>67.10999999999999</v>
      </c>
      <c r="I45" s="4"/>
      <c r="J45" s="9"/>
      <c r="K45" s="8"/>
    </row>
    <row r="46" spans="1:11" ht="26.25" customHeight="1">
      <c r="A46" s="4" t="s">
        <v>70</v>
      </c>
      <c r="B46" s="4">
        <v>20180149</v>
      </c>
      <c r="C46" s="4" t="s">
        <v>2</v>
      </c>
      <c r="D46" s="4">
        <v>46.5</v>
      </c>
      <c r="E46" s="4">
        <v>98</v>
      </c>
      <c r="F46" s="4">
        <f t="shared" si="6"/>
        <v>61.949999999999996</v>
      </c>
      <c r="G46" s="4">
        <v>76.4</v>
      </c>
      <c r="H46" s="13">
        <f t="shared" si="5"/>
        <v>66.285</v>
      </c>
      <c r="I46" s="4"/>
      <c r="J46" s="9"/>
      <c r="K46" s="8"/>
    </row>
    <row r="47" spans="1:11" ht="26.25" customHeight="1">
      <c r="A47" s="4" t="s">
        <v>71</v>
      </c>
      <c r="B47" s="4">
        <v>20180168</v>
      </c>
      <c r="C47" s="4" t="s">
        <v>2</v>
      </c>
      <c r="D47" s="4">
        <v>55</v>
      </c>
      <c r="E47" s="4">
        <v>78</v>
      </c>
      <c r="F47" s="4">
        <f t="shared" si="6"/>
        <v>61.9</v>
      </c>
      <c r="G47" s="4">
        <v>72.8</v>
      </c>
      <c r="H47" s="13">
        <f t="shared" si="5"/>
        <v>65.17</v>
      </c>
      <c r="I47" s="4"/>
      <c r="J47" s="9"/>
      <c r="K47" s="8"/>
    </row>
    <row r="48" spans="1:11" ht="26.25" customHeight="1">
      <c r="A48" s="4" t="s">
        <v>72</v>
      </c>
      <c r="B48" s="4">
        <v>20180179</v>
      </c>
      <c r="C48" s="4" t="s">
        <v>2</v>
      </c>
      <c r="D48" s="4">
        <v>51</v>
      </c>
      <c r="E48" s="4">
        <v>86</v>
      </c>
      <c r="F48" s="4">
        <f t="shared" si="6"/>
        <v>61.5</v>
      </c>
      <c r="G48" s="4">
        <v>70.8</v>
      </c>
      <c r="H48" s="13">
        <f t="shared" si="5"/>
        <v>64.28999999999999</v>
      </c>
      <c r="I48" s="4"/>
      <c r="J48" s="9"/>
      <c r="K48" s="8"/>
    </row>
    <row r="49" spans="1:11" ht="26.25" customHeight="1">
      <c r="A49" s="4" t="s">
        <v>39</v>
      </c>
      <c r="B49" s="4">
        <v>20180177</v>
      </c>
      <c r="C49" s="4" t="s">
        <v>2</v>
      </c>
      <c r="D49" s="4">
        <v>53.5</v>
      </c>
      <c r="E49" s="4">
        <v>75</v>
      </c>
      <c r="F49" s="4">
        <f t="shared" si="6"/>
        <v>59.949999999999996</v>
      </c>
      <c r="G49" s="4">
        <v>74.4</v>
      </c>
      <c r="H49" s="13">
        <f t="shared" si="5"/>
        <v>64.285</v>
      </c>
      <c r="I49" s="4"/>
      <c r="J49" s="9"/>
      <c r="K49" s="8"/>
    </row>
    <row r="50" spans="1:11" ht="26.25" customHeight="1">
      <c r="A50" s="4" t="s">
        <v>36</v>
      </c>
      <c r="B50" s="4">
        <v>20180158</v>
      </c>
      <c r="C50" s="4" t="s">
        <v>2</v>
      </c>
      <c r="D50" s="4">
        <v>56.5</v>
      </c>
      <c r="E50" s="4">
        <v>88</v>
      </c>
      <c r="F50" s="4">
        <f t="shared" si="6"/>
        <v>65.94999999999999</v>
      </c>
      <c r="G50" s="4" t="s">
        <v>91</v>
      </c>
      <c r="H50" s="13"/>
      <c r="I50" s="4"/>
      <c r="J50" s="9"/>
      <c r="K50" s="8"/>
    </row>
    <row r="51" spans="1:11" ht="26.25" customHeight="1">
      <c r="A51" s="4" t="s">
        <v>37</v>
      </c>
      <c r="B51" s="4">
        <v>20180163</v>
      </c>
      <c r="C51" s="4" t="s">
        <v>2</v>
      </c>
      <c r="D51" s="4">
        <v>56.5</v>
      </c>
      <c r="E51" s="4">
        <v>77</v>
      </c>
      <c r="F51" s="4">
        <f t="shared" si="6"/>
        <v>62.64999999999999</v>
      </c>
      <c r="G51" s="4" t="s">
        <v>91</v>
      </c>
      <c r="H51" s="13"/>
      <c r="I51" s="4"/>
      <c r="J51" s="9"/>
      <c r="K51" s="8"/>
    </row>
    <row r="52" spans="1:11" ht="26.25" customHeight="1">
      <c r="A52" s="3" t="s">
        <v>41</v>
      </c>
      <c r="B52" s="4">
        <v>20180204</v>
      </c>
      <c r="C52" s="4" t="s">
        <v>5</v>
      </c>
      <c r="D52" s="4">
        <v>62.5</v>
      </c>
      <c r="E52" s="4">
        <v>84</v>
      </c>
      <c r="F52" s="4">
        <f t="shared" si="6"/>
        <v>68.95</v>
      </c>
      <c r="G52" s="4">
        <v>72.9</v>
      </c>
      <c r="H52" s="12">
        <f aca="true" t="shared" si="7" ref="H52:H60">F52*0.7+G52*0.3</f>
        <v>70.135</v>
      </c>
      <c r="I52" s="5" t="s">
        <v>94</v>
      </c>
      <c r="J52" s="9"/>
      <c r="K52" s="8"/>
    </row>
    <row r="53" spans="1:11" ht="26.25" customHeight="1">
      <c r="A53" s="3" t="s">
        <v>84</v>
      </c>
      <c r="B53" s="4">
        <v>20180195</v>
      </c>
      <c r="C53" s="4" t="s">
        <v>5</v>
      </c>
      <c r="D53" s="4">
        <v>59.5</v>
      </c>
      <c r="E53" s="4">
        <v>85</v>
      </c>
      <c r="F53" s="4">
        <f t="shared" si="6"/>
        <v>67.15</v>
      </c>
      <c r="G53" s="4">
        <v>69.4</v>
      </c>
      <c r="H53" s="12">
        <f t="shared" si="7"/>
        <v>67.825</v>
      </c>
      <c r="I53" s="5" t="s">
        <v>94</v>
      </c>
      <c r="J53" s="9"/>
      <c r="K53" s="8"/>
    </row>
    <row r="54" spans="1:11" ht="26.25" customHeight="1">
      <c r="A54" s="3" t="s">
        <v>48</v>
      </c>
      <c r="B54" s="4">
        <v>20180232</v>
      </c>
      <c r="C54" s="4" t="s">
        <v>5</v>
      </c>
      <c r="D54" s="4">
        <v>66.5</v>
      </c>
      <c r="E54" s="4">
        <v>58</v>
      </c>
      <c r="F54" s="4">
        <f t="shared" si="6"/>
        <v>63.949999999999996</v>
      </c>
      <c r="G54" s="4">
        <v>72.1</v>
      </c>
      <c r="H54" s="12">
        <f t="shared" si="7"/>
        <v>66.395</v>
      </c>
      <c r="I54" s="5" t="s">
        <v>94</v>
      </c>
      <c r="J54" s="9"/>
      <c r="K54" s="8"/>
    </row>
    <row r="55" spans="1:11" ht="26.25" customHeight="1">
      <c r="A55" s="3" t="s">
        <v>42</v>
      </c>
      <c r="B55" s="4">
        <v>20180209</v>
      </c>
      <c r="C55" s="4" t="s">
        <v>5</v>
      </c>
      <c r="D55" s="4">
        <v>64</v>
      </c>
      <c r="E55" s="4">
        <v>57</v>
      </c>
      <c r="F55" s="4">
        <f t="shared" si="6"/>
        <v>61.89999999999999</v>
      </c>
      <c r="G55" s="4">
        <v>69.2</v>
      </c>
      <c r="H55" s="12">
        <f t="shared" si="7"/>
        <v>64.08999999999999</v>
      </c>
      <c r="I55" s="5" t="s">
        <v>94</v>
      </c>
      <c r="J55" s="9"/>
      <c r="K55" s="8"/>
    </row>
    <row r="56" spans="1:11" ht="26.25" customHeight="1">
      <c r="A56" s="3" t="s">
        <v>85</v>
      </c>
      <c r="B56" s="4">
        <v>20180199</v>
      </c>
      <c r="C56" s="4" t="s">
        <v>5</v>
      </c>
      <c r="D56" s="4">
        <v>63.5</v>
      </c>
      <c r="E56" s="4">
        <v>60</v>
      </c>
      <c r="F56" s="4">
        <f t="shared" si="6"/>
        <v>62.449999999999996</v>
      </c>
      <c r="G56" s="4">
        <v>65</v>
      </c>
      <c r="H56" s="12">
        <f t="shared" si="7"/>
        <v>63.214999999999996</v>
      </c>
      <c r="I56" s="5"/>
      <c r="J56" s="9"/>
      <c r="K56" s="8"/>
    </row>
    <row r="57" spans="1:11" ht="26.25" customHeight="1">
      <c r="A57" s="3" t="s">
        <v>45</v>
      </c>
      <c r="B57" s="4">
        <v>20180225</v>
      </c>
      <c r="C57" s="4" t="s">
        <v>5</v>
      </c>
      <c r="D57" s="4">
        <v>58.5</v>
      </c>
      <c r="E57" s="4">
        <v>68</v>
      </c>
      <c r="F57" s="4">
        <f t="shared" si="6"/>
        <v>61.349999999999994</v>
      </c>
      <c r="G57" s="4">
        <v>64.2</v>
      </c>
      <c r="H57" s="12">
        <f t="shared" si="7"/>
        <v>62.205</v>
      </c>
      <c r="I57" s="5"/>
      <c r="J57" s="9"/>
      <c r="K57" s="8"/>
    </row>
    <row r="58" spans="1:11" ht="26.25" customHeight="1">
      <c r="A58" s="3" t="s">
        <v>86</v>
      </c>
      <c r="B58" s="4">
        <v>20180197</v>
      </c>
      <c r="C58" s="4" t="s">
        <v>5</v>
      </c>
      <c r="D58" s="4">
        <v>48.5</v>
      </c>
      <c r="E58" s="4">
        <v>90</v>
      </c>
      <c r="F58" s="4">
        <f t="shared" si="6"/>
        <v>60.949999999999996</v>
      </c>
      <c r="G58" s="4">
        <v>59.8</v>
      </c>
      <c r="H58" s="12">
        <f t="shared" si="7"/>
        <v>60.60499999999999</v>
      </c>
      <c r="I58" s="5"/>
      <c r="J58" s="9"/>
      <c r="K58" s="8"/>
    </row>
    <row r="59" spans="1:11" ht="26.25" customHeight="1">
      <c r="A59" s="3" t="s">
        <v>44</v>
      </c>
      <c r="B59" s="4">
        <v>20180221</v>
      </c>
      <c r="C59" s="4" t="s">
        <v>5</v>
      </c>
      <c r="D59" s="4">
        <v>54</v>
      </c>
      <c r="E59" s="4">
        <v>72</v>
      </c>
      <c r="F59" s="4">
        <f t="shared" si="6"/>
        <v>59.39999999999999</v>
      </c>
      <c r="G59" s="4">
        <v>60.8</v>
      </c>
      <c r="H59" s="12">
        <f t="shared" si="7"/>
        <v>59.81999999999999</v>
      </c>
      <c r="I59" s="5"/>
      <c r="J59" s="9"/>
      <c r="K59" s="8"/>
    </row>
    <row r="60" spans="1:11" ht="26.25" customHeight="1">
      <c r="A60" s="3" t="s">
        <v>43</v>
      </c>
      <c r="B60" s="4">
        <v>20180213</v>
      </c>
      <c r="C60" s="4" t="s">
        <v>5</v>
      </c>
      <c r="D60" s="4">
        <v>63</v>
      </c>
      <c r="E60" s="4">
        <v>50</v>
      </c>
      <c r="F60" s="4">
        <f t="shared" si="6"/>
        <v>59.099999999999994</v>
      </c>
      <c r="G60" s="4">
        <v>55</v>
      </c>
      <c r="H60" s="12">
        <f t="shared" si="7"/>
        <v>57.86999999999999</v>
      </c>
      <c r="I60" s="5"/>
      <c r="J60" s="9"/>
      <c r="K60" s="8"/>
    </row>
    <row r="61" spans="1:11" ht="26.25" customHeight="1">
      <c r="A61" s="3" t="s">
        <v>47</v>
      </c>
      <c r="B61" s="4">
        <v>20180231</v>
      </c>
      <c r="C61" s="4" t="s">
        <v>5</v>
      </c>
      <c r="D61" s="4">
        <v>56.5</v>
      </c>
      <c r="E61" s="4">
        <v>92</v>
      </c>
      <c r="F61" s="4">
        <f t="shared" si="6"/>
        <v>67.14999999999999</v>
      </c>
      <c r="G61" s="4" t="s">
        <v>91</v>
      </c>
      <c r="H61" s="12"/>
      <c r="I61" s="5"/>
      <c r="J61" s="9"/>
      <c r="K61" s="8"/>
    </row>
    <row r="62" spans="1:11" ht="26.25" customHeight="1">
      <c r="A62" s="3" t="s">
        <v>40</v>
      </c>
      <c r="B62" s="4">
        <v>20180202</v>
      </c>
      <c r="C62" s="4" t="s">
        <v>5</v>
      </c>
      <c r="D62" s="4">
        <v>52.5</v>
      </c>
      <c r="E62" s="4">
        <v>82</v>
      </c>
      <c r="F62" s="4">
        <f t="shared" si="6"/>
        <v>61.349999999999994</v>
      </c>
      <c r="G62" s="4" t="s">
        <v>91</v>
      </c>
      <c r="H62" s="12"/>
      <c r="I62" s="5"/>
      <c r="J62" s="9"/>
      <c r="K62" s="8"/>
    </row>
    <row r="63" spans="1:11" ht="26.25" customHeight="1">
      <c r="A63" s="3" t="s">
        <v>46</v>
      </c>
      <c r="B63" s="4">
        <v>20180228</v>
      </c>
      <c r="C63" s="4" t="s">
        <v>5</v>
      </c>
      <c r="D63" s="4">
        <v>63.5</v>
      </c>
      <c r="E63" s="4">
        <v>55</v>
      </c>
      <c r="F63" s="4">
        <f t="shared" si="6"/>
        <v>60.949999999999996</v>
      </c>
      <c r="G63" s="4" t="s">
        <v>91</v>
      </c>
      <c r="H63" s="12"/>
      <c r="I63" s="5"/>
      <c r="J63" s="9"/>
      <c r="K63" s="8"/>
    </row>
    <row r="64" spans="1:11" ht="26.25" customHeight="1">
      <c r="A64" s="4" t="s">
        <v>50</v>
      </c>
      <c r="B64" s="4">
        <v>20180242</v>
      </c>
      <c r="C64" s="4" t="s">
        <v>1</v>
      </c>
      <c r="D64" s="4">
        <v>73.5</v>
      </c>
      <c r="E64" s="4">
        <v>98</v>
      </c>
      <c r="F64" s="4">
        <f t="shared" si="6"/>
        <v>80.85</v>
      </c>
      <c r="G64" s="4">
        <v>81</v>
      </c>
      <c r="H64" s="12">
        <f aca="true" t="shared" si="8" ref="H64:H79">F64*0.7+G64*0.3</f>
        <v>80.895</v>
      </c>
      <c r="I64" s="4" t="s">
        <v>94</v>
      </c>
      <c r="J64" s="9"/>
      <c r="K64" s="8"/>
    </row>
    <row r="65" spans="1:11" ht="26.25" customHeight="1">
      <c r="A65" s="4" t="s">
        <v>52</v>
      </c>
      <c r="B65" s="4">
        <v>20180245</v>
      </c>
      <c r="C65" s="4" t="s">
        <v>1</v>
      </c>
      <c r="D65" s="4">
        <v>70.5</v>
      </c>
      <c r="E65" s="4">
        <v>88</v>
      </c>
      <c r="F65" s="4">
        <f t="shared" si="6"/>
        <v>75.75</v>
      </c>
      <c r="G65" s="4">
        <v>87</v>
      </c>
      <c r="H65" s="12">
        <f t="shared" si="8"/>
        <v>79.125</v>
      </c>
      <c r="I65" s="4" t="s">
        <v>94</v>
      </c>
      <c r="J65" s="9"/>
      <c r="K65" s="8"/>
    </row>
    <row r="66" spans="1:11" ht="26.25" customHeight="1">
      <c r="A66" s="4" t="s">
        <v>65</v>
      </c>
      <c r="B66" s="4">
        <v>20180244</v>
      </c>
      <c r="C66" s="4" t="s">
        <v>1</v>
      </c>
      <c r="D66" s="4">
        <v>62.5</v>
      </c>
      <c r="E66" s="4">
        <v>94</v>
      </c>
      <c r="F66" s="4">
        <f t="shared" si="6"/>
        <v>71.95</v>
      </c>
      <c r="G66" s="4">
        <v>86.4</v>
      </c>
      <c r="H66" s="12">
        <f t="shared" si="8"/>
        <v>76.285</v>
      </c>
      <c r="I66" s="4" t="s">
        <v>94</v>
      </c>
      <c r="J66" s="9"/>
      <c r="K66" s="8"/>
    </row>
    <row r="67" spans="1:11" ht="26.25" customHeight="1">
      <c r="A67" s="4" t="s">
        <v>66</v>
      </c>
      <c r="B67" s="4">
        <v>20180236</v>
      </c>
      <c r="C67" s="4" t="s">
        <v>1</v>
      </c>
      <c r="D67" s="4">
        <v>57.9</v>
      </c>
      <c r="E67" s="4">
        <v>90</v>
      </c>
      <c r="F67" s="4">
        <f t="shared" si="6"/>
        <v>67.53</v>
      </c>
      <c r="G67" s="4">
        <v>82</v>
      </c>
      <c r="H67" s="12">
        <f t="shared" si="8"/>
        <v>71.871</v>
      </c>
      <c r="I67" s="4"/>
      <c r="J67" s="9"/>
      <c r="K67" s="8"/>
    </row>
    <row r="68" spans="1:11" ht="26.25" customHeight="1">
      <c r="A68" s="4" t="s">
        <v>49</v>
      </c>
      <c r="B68" s="4">
        <v>20180241</v>
      </c>
      <c r="C68" s="4" t="s">
        <v>1</v>
      </c>
      <c r="D68" s="4">
        <v>56</v>
      </c>
      <c r="E68" s="4">
        <v>94</v>
      </c>
      <c r="F68" s="4">
        <f t="shared" si="6"/>
        <v>67.39999999999999</v>
      </c>
      <c r="G68" s="4">
        <v>76</v>
      </c>
      <c r="H68" s="12">
        <f t="shared" si="8"/>
        <v>69.97999999999999</v>
      </c>
      <c r="I68" s="4"/>
      <c r="J68" s="9"/>
      <c r="K68" s="8"/>
    </row>
    <row r="69" spans="1:11" ht="26.25" customHeight="1">
      <c r="A69" s="4" t="s">
        <v>53</v>
      </c>
      <c r="B69" s="4">
        <v>20180248</v>
      </c>
      <c r="C69" s="4" t="s">
        <v>1</v>
      </c>
      <c r="D69" s="4">
        <v>50</v>
      </c>
      <c r="E69" s="4">
        <v>90</v>
      </c>
      <c r="F69" s="4">
        <f t="shared" si="6"/>
        <v>62</v>
      </c>
      <c r="G69" s="4">
        <v>83</v>
      </c>
      <c r="H69" s="12">
        <f t="shared" si="8"/>
        <v>68.3</v>
      </c>
      <c r="I69" s="4"/>
      <c r="J69" s="9"/>
      <c r="K69" s="8"/>
    </row>
    <row r="70" spans="1:11" ht="26.25" customHeight="1">
      <c r="A70" s="4" t="s">
        <v>51</v>
      </c>
      <c r="B70" s="4">
        <v>20180243</v>
      </c>
      <c r="C70" s="4" t="s">
        <v>1</v>
      </c>
      <c r="D70" s="4">
        <v>66.5</v>
      </c>
      <c r="E70" s="4">
        <v>45</v>
      </c>
      <c r="F70" s="4">
        <f t="shared" si="6"/>
        <v>60.05</v>
      </c>
      <c r="G70" s="4">
        <v>78.6</v>
      </c>
      <c r="H70" s="12">
        <f t="shared" si="8"/>
        <v>65.615</v>
      </c>
      <c r="I70" s="4"/>
      <c r="J70" s="9"/>
      <c r="K70" s="8"/>
    </row>
    <row r="71" spans="1:11" ht="26.25" customHeight="1">
      <c r="A71" s="4" t="s">
        <v>54</v>
      </c>
      <c r="B71" s="4">
        <v>20180250</v>
      </c>
      <c r="C71" s="4" t="s">
        <v>1</v>
      </c>
      <c r="D71" s="4">
        <v>45.5</v>
      </c>
      <c r="E71" s="4">
        <v>91</v>
      </c>
      <c r="F71" s="4">
        <f t="shared" si="6"/>
        <v>59.15</v>
      </c>
      <c r="G71" s="4">
        <v>70.6</v>
      </c>
      <c r="H71" s="12">
        <f t="shared" si="8"/>
        <v>62.584999999999994</v>
      </c>
      <c r="I71" s="4"/>
      <c r="J71" s="9"/>
      <c r="K71" s="8"/>
    </row>
    <row r="72" spans="1:11" ht="26.25" customHeight="1">
      <c r="A72" s="4" t="s">
        <v>67</v>
      </c>
      <c r="B72" s="4">
        <v>20180247</v>
      </c>
      <c r="C72" s="4" t="s">
        <v>1</v>
      </c>
      <c r="D72" s="4">
        <v>56.5</v>
      </c>
      <c r="E72" s="4">
        <v>60</v>
      </c>
      <c r="F72" s="4">
        <f t="shared" si="6"/>
        <v>57.55</v>
      </c>
      <c r="G72" s="4">
        <v>70</v>
      </c>
      <c r="H72" s="12">
        <f t="shared" si="8"/>
        <v>61.285</v>
      </c>
      <c r="I72" s="4"/>
      <c r="J72" s="9"/>
      <c r="K72" s="8"/>
    </row>
    <row r="73" spans="1:11" ht="26.25" customHeight="1">
      <c r="A73" s="4" t="s">
        <v>59</v>
      </c>
      <c r="B73" s="4">
        <v>20180275</v>
      </c>
      <c r="C73" s="4" t="s">
        <v>4</v>
      </c>
      <c r="D73" s="4">
        <v>61</v>
      </c>
      <c r="E73" s="4">
        <v>44</v>
      </c>
      <c r="F73" s="4">
        <f t="shared" si="6"/>
        <v>55.89999999999999</v>
      </c>
      <c r="G73" s="4">
        <v>53</v>
      </c>
      <c r="H73" s="12">
        <f t="shared" si="8"/>
        <v>55.02999999999999</v>
      </c>
      <c r="I73" s="4" t="s">
        <v>94</v>
      </c>
      <c r="J73" s="9"/>
      <c r="K73" s="8"/>
    </row>
    <row r="74" spans="1:11" ht="26.25" customHeight="1">
      <c r="A74" s="4" t="s">
        <v>87</v>
      </c>
      <c r="B74" s="4">
        <v>20180263</v>
      </c>
      <c r="C74" s="4" t="s">
        <v>4</v>
      </c>
      <c r="D74" s="4">
        <v>45</v>
      </c>
      <c r="E74" s="4">
        <v>85</v>
      </c>
      <c r="F74" s="4">
        <f t="shared" si="6"/>
        <v>57</v>
      </c>
      <c r="G74" s="4">
        <v>50</v>
      </c>
      <c r="H74" s="12">
        <f t="shared" si="8"/>
        <v>54.9</v>
      </c>
      <c r="I74" s="4" t="s">
        <v>94</v>
      </c>
      <c r="J74" s="9"/>
      <c r="K74" s="8"/>
    </row>
    <row r="75" spans="1:11" ht="26.25" customHeight="1">
      <c r="A75" s="4" t="s">
        <v>56</v>
      </c>
      <c r="B75" s="4">
        <v>20180256</v>
      </c>
      <c r="C75" s="4" t="s">
        <v>4</v>
      </c>
      <c r="D75" s="4">
        <v>62</v>
      </c>
      <c r="E75" s="4">
        <v>40</v>
      </c>
      <c r="F75" s="4">
        <f t="shared" si="6"/>
        <v>55.4</v>
      </c>
      <c r="G75" s="4">
        <v>51</v>
      </c>
      <c r="H75" s="12">
        <f t="shared" si="8"/>
        <v>54.07999999999999</v>
      </c>
      <c r="I75" s="4" t="s">
        <v>94</v>
      </c>
      <c r="J75" s="9"/>
      <c r="K75" s="8"/>
    </row>
    <row r="76" spans="1:11" ht="26.25" customHeight="1">
      <c r="A76" s="4" t="s">
        <v>57</v>
      </c>
      <c r="B76" s="4">
        <v>20180269</v>
      </c>
      <c r="C76" s="4" t="s">
        <v>4</v>
      </c>
      <c r="D76" s="4">
        <v>57</v>
      </c>
      <c r="E76" s="4">
        <v>50</v>
      </c>
      <c r="F76" s="4">
        <f t="shared" si="6"/>
        <v>54.9</v>
      </c>
      <c r="G76" s="4">
        <v>50</v>
      </c>
      <c r="H76" s="12">
        <f t="shared" si="8"/>
        <v>53.43</v>
      </c>
      <c r="I76" s="4"/>
      <c r="J76" s="9"/>
      <c r="K76" s="8"/>
    </row>
    <row r="77" spans="1:11" ht="26.25" customHeight="1">
      <c r="A77" s="4" t="s">
        <v>55</v>
      </c>
      <c r="B77" s="4">
        <v>20180255</v>
      </c>
      <c r="C77" s="4" t="s">
        <v>4</v>
      </c>
      <c r="D77" s="4">
        <v>56</v>
      </c>
      <c r="E77" s="4">
        <v>46</v>
      </c>
      <c r="F77" s="4">
        <f>D77*0.7+E77*0.3</f>
        <v>52.99999999999999</v>
      </c>
      <c r="G77" s="4">
        <v>45</v>
      </c>
      <c r="H77" s="12">
        <f t="shared" si="8"/>
        <v>50.599999999999994</v>
      </c>
      <c r="I77" s="4"/>
      <c r="J77" s="9"/>
      <c r="K77" s="8"/>
    </row>
    <row r="78" spans="1:11" ht="26.25" customHeight="1">
      <c r="A78" s="4" t="s">
        <v>88</v>
      </c>
      <c r="B78" s="4">
        <v>20180268</v>
      </c>
      <c r="C78" s="4" t="s">
        <v>4</v>
      </c>
      <c r="D78" s="4">
        <v>54.5</v>
      </c>
      <c r="E78" s="4">
        <v>52</v>
      </c>
      <c r="F78" s="4">
        <f>D78*0.7+E78*0.3</f>
        <v>53.75</v>
      </c>
      <c r="G78" s="4">
        <v>43</v>
      </c>
      <c r="H78" s="12">
        <f t="shared" si="8"/>
        <v>50.525</v>
      </c>
      <c r="I78" s="4"/>
      <c r="J78" s="9"/>
      <c r="K78" s="8"/>
    </row>
    <row r="79" spans="1:11" ht="26.25" customHeight="1">
      <c r="A79" s="4" t="s">
        <v>89</v>
      </c>
      <c r="B79" s="4">
        <v>20180267</v>
      </c>
      <c r="C79" s="4" t="s">
        <v>4</v>
      </c>
      <c r="D79" s="4">
        <v>52</v>
      </c>
      <c r="E79" s="4">
        <v>50</v>
      </c>
      <c r="F79" s="4">
        <f>D79*0.7+E79*0.3</f>
        <v>51.4</v>
      </c>
      <c r="G79" s="4">
        <v>45</v>
      </c>
      <c r="H79" s="12">
        <f t="shared" si="8"/>
        <v>49.48</v>
      </c>
      <c r="I79" s="4"/>
      <c r="J79" s="9"/>
      <c r="K79" s="8"/>
    </row>
    <row r="80" spans="1:11" ht="26.25" customHeight="1">
      <c r="A80" s="4" t="s">
        <v>58</v>
      </c>
      <c r="B80" s="4">
        <v>20180271</v>
      </c>
      <c r="C80" s="4" t="s">
        <v>4</v>
      </c>
      <c r="D80" s="4">
        <v>49</v>
      </c>
      <c r="E80" s="4">
        <v>65</v>
      </c>
      <c r="F80" s="4">
        <f>D80*0.7+E80*0.3</f>
        <v>53.8</v>
      </c>
      <c r="G80" s="4" t="s">
        <v>91</v>
      </c>
      <c r="H80" s="12"/>
      <c r="I80" s="4"/>
      <c r="J80" s="9"/>
      <c r="K80" s="8"/>
    </row>
    <row r="81" spans="1:11" ht="26.25" customHeight="1">
      <c r="A81" s="4" t="s">
        <v>60</v>
      </c>
      <c r="B81" s="4">
        <v>20180277</v>
      </c>
      <c r="C81" s="4" t="s">
        <v>4</v>
      </c>
      <c r="D81" s="4">
        <v>55.5</v>
      </c>
      <c r="E81" s="4">
        <v>48</v>
      </c>
      <c r="F81" s="4">
        <f>D81*0.7+E81*0.3</f>
        <v>53.24999999999999</v>
      </c>
      <c r="G81" s="4" t="s">
        <v>91</v>
      </c>
      <c r="H81" s="12"/>
      <c r="I81" s="4"/>
      <c r="J81" s="9"/>
      <c r="K81" s="8"/>
    </row>
  </sheetData>
  <sheetProtection/>
  <autoFilter ref="A3:K81"/>
  <mergeCells count="9">
    <mergeCell ref="I2:I3"/>
    <mergeCell ref="A1:J1"/>
    <mergeCell ref="J2:J3"/>
    <mergeCell ref="G2:G3"/>
    <mergeCell ref="A2:A3"/>
    <mergeCell ref="B2:B3"/>
    <mergeCell ref="C2:C3"/>
    <mergeCell ref="D2:F2"/>
    <mergeCell ref="H2:H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2018-07-09T07:42:41Z</cp:lastPrinted>
  <dcterms:created xsi:type="dcterms:W3CDTF">1996-12-17T01:32:42Z</dcterms:created>
  <dcterms:modified xsi:type="dcterms:W3CDTF">2018-07-09T09:47:27Z</dcterms:modified>
  <cp:category/>
  <cp:version/>
  <cp:contentType/>
  <cp:contentStatus/>
</cp:coreProperties>
</file>